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w.labour.org.uk\shares\Campaign Delivery\2021-22\Training\Conference 22\Effective Print Planning\"/>
    </mc:Choice>
  </mc:AlternateContent>
  <bookViews>
    <workbookView xWindow="0" yWindow="0" windowWidth="19200" windowHeight="7050"/>
  </bookViews>
  <sheets>
    <sheet name="Example Timeli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I7" i="1"/>
  <c r="H6" i="1"/>
  <c r="G6" i="1"/>
  <c r="F6" i="1"/>
  <c r="E6" i="1"/>
  <c r="K7" i="1" l="1"/>
  <c r="D6" i="1" l="1"/>
  <c r="C6" i="1"/>
</calcChain>
</file>

<file path=xl/sharedStrings.xml><?xml version="1.0" encoding="utf-8"?>
<sst xmlns="http://schemas.openxmlformats.org/spreadsheetml/2006/main" count="138" uniqueCount="73">
  <si>
    <t>Item</t>
  </si>
  <si>
    <t>QTY</t>
  </si>
  <si>
    <t>Spec</t>
  </si>
  <si>
    <t>Key</t>
  </si>
  <si>
    <t>Unit</t>
  </si>
  <si>
    <t>Indicative Cost</t>
  </si>
  <si>
    <t>3-4 working days</t>
  </si>
  <si>
    <t>Design</t>
  </si>
  <si>
    <t xml:space="preserve">A5 4pp </t>
  </si>
  <si>
    <t>October</t>
  </si>
  <si>
    <t>November</t>
  </si>
  <si>
    <t>w/c 3rd</t>
  </si>
  <si>
    <t>w/c 10th</t>
  </si>
  <si>
    <t>w/c 17th</t>
  </si>
  <si>
    <t>w/c 31st</t>
  </si>
  <si>
    <t>w/c 24th</t>
  </si>
  <si>
    <t xml:space="preserve">w/c 7th </t>
  </si>
  <si>
    <t>w/c 14th</t>
  </si>
  <si>
    <t>w/c 21st</t>
  </si>
  <si>
    <t>w/c 28th</t>
  </si>
  <si>
    <t xml:space="preserve">December </t>
  </si>
  <si>
    <t>w/c 5th</t>
  </si>
  <si>
    <t>w/c 12th</t>
  </si>
  <si>
    <t>w/c 19th</t>
  </si>
  <si>
    <t>w/c 26th</t>
  </si>
  <si>
    <t>January</t>
  </si>
  <si>
    <t>w/c 2nd</t>
  </si>
  <si>
    <t>w/c 9th</t>
  </si>
  <si>
    <t>w/c 16th</t>
  </si>
  <si>
    <t>w/c 23</t>
  </si>
  <si>
    <t>w/c 30</t>
  </si>
  <si>
    <t>February</t>
  </si>
  <si>
    <t>w/c 6th</t>
  </si>
  <si>
    <t>w/c 13th</t>
  </si>
  <si>
    <t>w/c 20th</t>
  </si>
  <si>
    <t>w/c 27th</t>
  </si>
  <si>
    <t>March</t>
  </si>
  <si>
    <t>April</t>
  </si>
  <si>
    <t>May</t>
  </si>
  <si>
    <t>ELECTION WEEK</t>
  </si>
  <si>
    <t>Ward Intro Leaflets</t>
  </si>
  <si>
    <t>A5 2pp</t>
  </si>
  <si>
    <t>Photos and Stories</t>
  </si>
  <si>
    <t>Design on Labour Connects</t>
  </si>
  <si>
    <t>Print</t>
  </si>
  <si>
    <t>Delivery</t>
  </si>
  <si>
    <t>Team Labour Newsletter</t>
  </si>
  <si>
    <t>Draft Ward Print Plan</t>
  </si>
  <si>
    <t>Turnaround from artwork ordered</t>
  </si>
  <si>
    <t xml:space="preserve">A4 2pp </t>
  </si>
  <si>
    <t>5 working days</t>
  </si>
  <si>
    <t>Targetted postal vote DM POSTED</t>
  </si>
  <si>
    <t>Notes</t>
  </si>
  <si>
    <t>Includes BRE envelope</t>
  </si>
  <si>
    <t xml:space="preserve"> Sign off and order on Labour Connects</t>
  </si>
  <si>
    <t>Sign off and Order on Labour Connects</t>
  </si>
  <si>
    <t>Print and Delivery</t>
  </si>
  <si>
    <t>Ward Election Address</t>
  </si>
  <si>
    <t>DL 2pp</t>
  </si>
  <si>
    <t>Targetted DM Hand Delivered</t>
  </si>
  <si>
    <t xml:space="preserve">A4 4pp </t>
  </si>
  <si>
    <t>GOTPV Card</t>
  </si>
  <si>
    <t>GOTV Cards</t>
  </si>
  <si>
    <t>1000 of 3x designs</t>
  </si>
  <si>
    <t>Door Drop EXAMPLE</t>
  </si>
  <si>
    <t>Whole postcode sectors only</t>
  </si>
  <si>
    <t>Initial Enquiry</t>
  </si>
  <si>
    <t>Deliver to Royal Mail</t>
  </si>
  <si>
    <t>Deliver to postcode sector</t>
  </si>
  <si>
    <t xml:space="preserve"> Book In</t>
  </si>
  <si>
    <t>Design and Payment</t>
  </si>
  <si>
    <t>4 weeks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</si>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</sst>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164" formatCode="_-[$£-809]* #,##0_-;\-[$£-809]* #,##0_-;_-[$£-809]* &quot;-&quot;??_-;_-@_-"/>
    <numFmt numFmtId="165" formatCode="&quot;£&quot;#,##0.0000"/>
    <numFmt numFmtId="166" formatCode="_-[$£-809]* #,##0.0000_-;\-[$£-809]* #,##0.0000_-;_-[$£-809]* &quot;-&quot;????_-;_-@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Open Sans"/>
      <family val="2"/>
    </font>
    <font>
      <b/>
      <sz val="8"/>
      <color theme="1"/>
      <name val="Open Sans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Open Sans"/>
      <family val="2"/>
    </font>
    <font>
      <sz val="8"/>
      <color rgb="FFFF0000"/>
      <name val="Open Sans"/>
      <family val="2"/>
    </font>
    <font>
      <sz val="8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3" fillId="6" borderId="2" applyNumberFormat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right" shrinkToFit="1"/>
    </xf>
    <xf numFmtId="0" fontId="1" fillId="0" borderId="0" xfId="0" applyFont="1" applyFill="1" applyAlignment="1">
      <alignment horizontal="right" shrinkToFit="1"/>
    </xf>
    <xf numFmtId="0" fontId="1" fillId="2" borderId="0" xfId="0" applyFont="1" applyFill="1" applyAlignment="1">
      <alignment horizontal="right" shrinkToFit="1"/>
    </xf>
    <xf numFmtId="0" fontId="1" fillId="3" borderId="0" xfId="0" applyFont="1" applyFill="1" applyAlignment="1">
      <alignment horizontal="right" shrinkToFit="1"/>
    </xf>
    <xf numFmtId="0" fontId="2" fillId="0" borderId="0" xfId="0" applyFont="1" applyAlignment="1">
      <alignment horizontal="right" shrinkToFit="1"/>
    </xf>
    <xf numFmtId="0" fontId="1" fillId="4" borderId="0" xfId="0" applyFont="1" applyFill="1" applyAlignment="1">
      <alignment horizontal="right" shrinkToFit="1"/>
    </xf>
    <xf numFmtId="14" fontId="1" fillId="0" borderId="0" xfId="0" applyNumberFormat="1" applyFont="1" applyAlignment="1">
      <alignment horizontal="right" shrinkToFit="1"/>
    </xf>
    <xf numFmtId="3" fontId="1" fillId="0" borderId="0" xfId="0" applyNumberFormat="1" applyFont="1" applyFill="1" applyAlignment="1">
      <alignment horizontal="right" shrinkToFit="1"/>
    </xf>
    <xf numFmtId="0" fontId="1" fillId="0" borderId="0" xfId="0" applyFont="1" applyFill="1" applyBorder="1" applyAlignment="1">
      <alignment horizontal="right" shrinkToFit="1"/>
    </xf>
    <xf numFmtId="3" fontId="1" fillId="0" borderId="0" xfId="0" applyNumberFormat="1" applyFont="1" applyFill="1" applyBorder="1" applyAlignment="1">
      <alignment horizontal="right" shrinkToFit="1"/>
    </xf>
    <xf numFmtId="0" fontId="1" fillId="0" borderId="0" xfId="0" applyFont="1" applyBorder="1" applyAlignment="1">
      <alignment horizontal="right" shrinkToFit="1"/>
    </xf>
    <xf numFmtId="0" fontId="1" fillId="0" borderId="1" xfId="0" applyFont="1" applyBorder="1" applyAlignment="1">
      <alignment horizontal="right" shrinkToFit="1"/>
    </xf>
    <xf numFmtId="0" fontId="2" fillId="0" borderId="0" xfId="0" applyFont="1" applyFill="1" applyAlignment="1">
      <alignment horizontal="right" shrinkToFit="1"/>
    </xf>
    <xf numFmtId="164" fontId="1" fillId="0" borderId="0" xfId="0" applyNumberFormat="1" applyFont="1" applyFill="1" applyBorder="1" applyAlignment="1">
      <alignment horizontal="right" shrinkToFit="1"/>
    </xf>
    <xf numFmtId="164" fontId="1" fillId="0" borderId="0" xfId="0" applyNumberFormat="1" applyFont="1" applyFill="1" applyAlignment="1">
      <alignment horizontal="right" shrinkToFit="1"/>
    </xf>
    <xf numFmtId="0" fontId="2" fillId="0" borderId="0" xfId="0" applyFont="1" applyAlignment="1">
      <alignment horizontal="right" wrapText="1"/>
    </xf>
    <xf numFmtId="0" fontId="1" fillId="5" borderId="0" xfId="0" applyFont="1" applyFill="1" applyAlignment="1">
      <alignment horizontal="right" shrinkToFit="1"/>
    </xf>
    <xf numFmtId="0" fontId="1" fillId="5" borderId="0" xfId="0" applyFont="1" applyFill="1" applyBorder="1" applyAlignment="1">
      <alignment horizontal="right" shrinkToFit="1"/>
    </xf>
    <xf numFmtId="0" fontId="3" fillId="5" borderId="0" xfId="1" applyFill="1" applyBorder="1" applyAlignment="1">
      <alignment horizontal="right" shrinkToFit="1"/>
    </xf>
    <xf numFmtId="0" fontId="4" fillId="0" borderId="0" xfId="1" applyFont="1" applyFill="1" applyBorder="1" applyAlignment="1">
      <alignment horizontal="right" shrinkToFit="1"/>
    </xf>
    <xf numFmtId="0" fontId="5" fillId="0" borderId="0" xfId="1" applyFont="1" applyFill="1" applyBorder="1" applyAlignment="1">
      <alignment horizontal="right" shrinkToFit="1"/>
    </xf>
    <xf numFmtId="164" fontId="5" fillId="0" borderId="0" xfId="1" applyNumberFormat="1" applyFont="1" applyFill="1" applyBorder="1" applyAlignment="1">
      <alignment horizontal="right" shrinkToFit="1"/>
    </xf>
    <xf numFmtId="3" fontId="5" fillId="0" borderId="0" xfId="1" applyNumberFormat="1" applyFont="1" applyFill="1" applyBorder="1" applyAlignment="1">
      <alignment horizontal="right" shrinkToFit="1"/>
    </xf>
    <xf numFmtId="0" fontId="6" fillId="0" borderId="0" xfId="0" applyFont="1" applyFill="1" applyAlignment="1">
      <alignment horizontal="right" shrinkToFit="1"/>
    </xf>
    <xf numFmtId="0" fontId="7" fillId="0" borderId="0" xfId="0" applyFont="1" applyFill="1" applyBorder="1" applyAlignment="1">
      <alignment horizontal="right" shrinkToFit="1"/>
    </xf>
    <xf numFmtId="164" fontId="7" fillId="0" borderId="0" xfId="0" applyNumberFormat="1" applyFont="1" applyFill="1" applyBorder="1" applyAlignment="1">
      <alignment horizontal="right" shrinkToFit="1"/>
    </xf>
    <xf numFmtId="3" fontId="7" fillId="0" borderId="0" xfId="0" applyNumberFormat="1" applyFont="1" applyFill="1" applyBorder="1" applyAlignment="1">
      <alignment horizontal="right" shrinkToFit="1"/>
    </xf>
    <xf numFmtId="165" fontId="5" fillId="0" borderId="0" xfId="1" applyNumberFormat="1" applyFont="1" applyFill="1" applyBorder="1" applyAlignment="1">
      <alignment horizontal="right" shrinkToFit="1"/>
    </xf>
    <xf numFmtId="166" fontId="1" fillId="0" borderId="0" xfId="0" applyNumberFormat="1" applyFont="1" applyFill="1" applyBorder="1" applyAlignment="1">
      <alignment horizontal="right" shrinkToFit="1"/>
    </xf>
    <xf numFmtId="0" fontId="6" fillId="0" borderId="0" xfId="0" applyFont="1" applyAlignment="1">
      <alignment horizontal="right" shrinkToFit="1"/>
    </xf>
    <xf numFmtId="0" fontId="7" fillId="0" borderId="0" xfId="0" applyFont="1" applyAlignment="1">
      <alignment horizontal="right" shrinkToFit="1"/>
    </xf>
    <xf numFmtId="164" fontId="7" fillId="0" borderId="0" xfId="0" applyNumberFormat="1" applyFont="1" applyFill="1" applyAlignment="1">
      <alignment horizontal="right" shrinkToFit="1"/>
    </xf>
    <xf numFmtId="3" fontId="7" fillId="0" borderId="0" xfId="0" applyNumberFormat="1" applyFont="1" applyFill="1" applyAlignment="1">
      <alignment horizontal="right" shrinkToFit="1"/>
    </xf>
    <xf numFmtId="6" fontId="1" fillId="0" borderId="0" xfId="0" applyNumberFormat="1" applyFont="1" applyAlignment="1">
      <alignment horizontal="right" shrinkToFit="1"/>
    </xf>
    <xf numFmtId="166" fontId="7" fillId="0" borderId="0" xfId="0" applyNumberFormat="1" applyFont="1" applyFill="1" applyBorder="1" applyAlignment="1">
      <alignment horizontal="right" shrinkToFit="1"/>
    </xf>
    <xf numFmtId="166" fontId="8" fillId="0" borderId="0" xfId="0" applyNumberFormat="1" applyFont="1" applyFill="1" applyBorder="1" applyAlignment="1">
      <alignment horizontal="right" shrinkToFit="1"/>
    </xf>
    <xf numFmtId="164" fontId="2" fillId="0" borderId="0" xfId="0" applyNumberFormat="1" applyFont="1" applyAlignment="1">
      <alignment horizontal="right" shrinkToFit="1"/>
    </xf>
    <xf numFmtId="3" fontId="2" fillId="0" borderId="0" xfId="0" applyNumberFormat="1" applyFont="1" applyAlignment="1">
      <alignment horizontal="right" shrinkToFi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A4" workbookViewId="0">
      <selection activeCell="D16" sqref="D16"/>
    </sheetView>
  </sheetViews>
  <sheetFormatPr defaultColWidth="14.85546875" defaultRowHeight="12.75" x14ac:dyDescent="0.25"/>
  <cols>
    <col min="1" max="1" width="26.85546875" style="1" customWidth="1"/>
    <col min="2" max="2" width="11.28515625" style="1" customWidth="1"/>
    <col min="3" max="3" width="27" style="1" customWidth="1"/>
    <col min="4" max="4" width="26.7109375" style="1" customWidth="1"/>
    <col min="5" max="5" width="27" style="1" customWidth="1"/>
    <col min="6" max="6" width="23.5703125" style="1" customWidth="1"/>
    <col min="7" max="7" width="27.7109375" style="1" bestFit="1" customWidth="1"/>
    <col min="8" max="8" width="22.5703125" style="1" customWidth="1"/>
    <col min="9" max="9" width="25.140625" style="1" customWidth="1"/>
    <col min="10" max="10" width="14.85546875" style="1"/>
    <col min="11" max="11" width="22.7109375" style="1" bestFit="1" customWidth="1"/>
    <col min="12" max="16384" width="14.85546875" style="1"/>
  </cols>
  <sheetData>
    <row r="1" spans="1:11" x14ac:dyDescent="0.25">
      <c r="A1" s="16" t="s">
        <v>47</v>
      </c>
      <c r="C1" s="2"/>
      <c r="D1" s="2"/>
      <c r="E1" s="2"/>
    </row>
    <row r="2" spans="1:11" x14ac:dyDescent="0.25">
      <c r="A2" s="1" t="s">
        <v>3</v>
      </c>
      <c r="C2" s="2"/>
      <c r="D2" s="2"/>
      <c r="E2" s="2"/>
    </row>
    <row r="3" spans="1:11" x14ac:dyDescent="0.25">
      <c r="A3" s="3" t="s">
        <v>7</v>
      </c>
      <c r="C3" s="2"/>
      <c r="D3" s="2"/>
    </row>
    <row r="4" spans="1:11" s="5" customFormat="1" ht="15" x14ac:dyDescent="0.25">
      <c r="A4" s="4" t="s">
        <v>44</v>
      </c>
      <c r="B4" s="5" t="s">
        <v>0</v>
      </c>
      <c r="C4" s="21" t="s">
        <v>40</v>
      </c>
      <c r="D4" s="13" t="s">
        <v>46</v>
      </c>
      <c r="E4" s="24" t="s">
        <v>51</v>
      </c>
      <c r="F4" s="5" t="s">
        <v>57</v>
      </c>
      <c r="G4" s="24" t="s">
        <v>59</v>
      </c>
      <c r="H4" s="5" t="s">
        <v>61</v>
      </c>
      <c r="I4" s="30" t="s">
        <v>62</v>
      </c>
      <c r="J4" s="5" t="s">
        <v>72</v>
      </c>
      <c r="K4" s="5" t="s">
        <v>64</v>
      </c>
    </row>
    <row r="5" spans="1:11" ht="15" x14ac:dyDescent="0.25">
      <c r="A5" s="6" t="s">
        <v>45</v>
      </c>
      <c r="B5" s="1" t="s">
        <v>2</v>
      </c>
      <c r="C5" s="21" t="s">
        <v>41</v>
      </c>
      <c r="D5" s="9" t="s">
        <v>8</v>
      </c>
      <c r="E5" s="25" t="s">
        <v>60</v>
      </c>
      <c r="F5" s="2" t="s">
        <v>41</v>
      </c>
      <c r="G5" s="25" t="s">
        <v>49</v>
      </c>
      <c r="H5" s="2" t="s">
        <v>58</v>
      </c>
      <c r="I5" s="31" t="s">
        <v>58</v>
      </c>
      <c r="K5" s="1" t="s">
        <v>41</v>
      </c>
    </row>
    <row r="6" spans="1:11" ht="15" x14ac:dyDescent="0.25">
      <c r="A6" s="2"/>
      <c r="B6" s="1" t="s">
        <v>4</v>
      </c>
      <c r="C6" s="28">
        <f>SUM(C7/C8)</f>
        <v>2.4166666666666666E-2</v>
      </c>
      <c r="D6" s="29">
        <f>SUM(D7/D8)</f>
        <v>2.9833333333333333E-2</v>
      </c>
      <c r="E6" s="35">
        <f>SUM(E7/E8)</f>
        <v>0.65400000000000003</v>
      </c>
      <c r="F6" s="36">
        <f>SUM(F7/F8)</f>
        <v>2.4166666666666666E-2</v>
      </c>
      <c r="G6" s="35">
        <f>SUM(G7/G8)</f>
        <v>0.16200000000000001</v>
      </c>
      <c r="H6" s="36">
        <f>SUM(H7/H8)</f>
        <v>4.428E-2</v>
      </c>
      <c r="I6" s="31">
        <v>4.4299999999999999E-2</v>
      </c>
      <c r="K6" s="1">
        <v>0.1</v>
      </c>
    </row>
    <row r="7" spans="1:11" ht="15" x14ac:dyDescent="0.25">
      <c r="B7" s="1" t="s">
        <v>5</v>
      </c>
      <c r="C7" s="22">
        <v>145</v>
      </c>
      <c r="D7" s="14">
        <v>179</v>
      </c>
      <c r="E7" s="26">
        <v>490.5</v>
      </c>
      <c r="F7" s="15">
        <v>145</v>
      </c>
      <c r="G7" s="26">
        <v>81</v>
      </c>
      <c r="H7" s="15">
        <v>44.28</v>
      </c>
      <c r="I7" s="32">
        <f>SUM(I6*I8)</f>
        <v>132.9</v>
      </c>
      <c r="J7" s="37">
        <f>SUM(C7:I7)</f>
        <v>1217.68</v>
      </c>
      <c r="K7" s="34">
        <f>SUM(K6*K8)</f>
        <v>650</v>
      </c>
    </row>
    <row r="8" spans="1:11" ht="15" x14ac:dyDescent="0.25">
      <c r="B8" s="1" t="s">
        <v>1</v>
      </c>
      <c r="C8" s="23">
        <v>6000</v>
      </c>
      <c r="D8" s="10">
        <v>6000</v>
      </c>
      <c r="E8" s="27">
        <v>750</v>
      </c>
      <c r="F8" s="8">
        <v>6000</v>
      </c>
      <c r="G8" s="27">
        <v>500</v>
      </c>
      <c r="H8" s="8">
        <v>1000</v>
      </c>
      <c r="I8" s="33">
        <v>3000</v>
      </c>
      <c r="J8" s="38">
        <f>SUM(C8:I8)</f>
        <v>23250</v>
      </c>
      <c r="K8" s="1">
        <v>6500</v>
      </c>
    </row>
    <row r="9" spans="1:11" ht="15" x14ac:dyDescent="0.25">
      <c r="B9" s="1" t="s">
        <v>52</v>
      </c>
      <c r="C9" s="23"/>
      <c r="D9" s="10"/>
      <c r="E9" s="27" t="s">
        <v>53</v>
      </c>
      <c r="F9" s="8"/>
      <c r="G9" s="27"/>
      <c r="H9" s="8"/>
      <c r="I9" s="31" t="s">
        <v>63</v>
      </c>
      <c r="K9" s="1" t="s">
        <v>65</v>
      </c>
    </row>
    <row r="10" spans="1:11" x14ac:dyDescent="0.25">
      <c r="A10" s="1" t="s">
        <v>48</v>
      </c>
      <c r="C10" s="10" t="s">
        <v>6</v>
      </c>
      <c r="D10" s="10" t="s">
        <v>6</v>
      </c>
      <c r="E10" s="27" t="s">
        <v>50</v>
      </c>
      <c r="F10" s="8" t="s">
        <v>6</v>
      </c>
      <c r="G10" s="27" t="s">
        <v>6</v>
      </c>
      <c r="H10" s="8" t="s">
        <v>6</v>
      </c>
      <c r="I10" s="33" t="s">
        <v>6</v>
      </c>
      <c r="K10" s="1" t="s">
        <v>71</v>
      </c>
    </row>
    <row r="11" spans="1:11" x14ac:dyDescent="0.25">
      <c r="A11" s="1" t="s">
        <v>9</v>
      </c>
      <c r="B11" s="7" t="s">
        <v>11</v>
      </c>
      <c r="C11" s="3" t="s">
        <v>42</v>
      </c>
      <c r="D11" s="9"/>
      <c r="F11" s="2"/>
    </row>
    <row r="12" spans="1:11" x14ac:dyDescent="0.25">
      <c r="B12" s="7" t="s">
        <v>12</v>
      </c>
      <c r="C12" s="3" t="s">
        <v>42</v>
      </c>
      <c r="D12" s="9"/>
      <c r="F12" s="2"/>
    </row>
    <row r="13" spans="1:11" x14ac:dyDescent="0.25">
      <c r="B13" s="7" t="s">
        <v>13</v>
      </c>
      <c r="C13" s="3" t="s">
        <v>43</v>
      </c>
      <c r="F13" s="2"/>
    </row>
    <row r="14" spans="1:11" x14ac:dyDescent="0.25">
      <c r="B14" s="7" t="s">
        <v>15</v>
      </c>
      <c r="C14" s="3" t="s">
        <v>54</v>
      </c>
      <c r="F14" s="2"/>
    </row>
    <row r="15" spans="1:11" x14ac:dyDescent="0.25">
      <c r="B15" s="7" t="s">
        <v>14</v>
      </c>
      <c r="C15" s="4" t="s">
        <v>44</v>
      </c>
      <c r="F15" s="2"/>
    </row>
    <row r="16" spans="1:11" x14ac:dyDescent="0.25">
      <c r="A16" s="1" t="s">
        <v>10</v>
      </c>
      <c r="B16" s="7" t="s">
        <v>16</v>
      </c>
      <c r="C16" s="6" t="s">
        <v>45</v>
      </c>
      <c r="E16" s="9"/>
      <c r="F16" s="2"/>
    </row>
    <row r="17" spans="1:11" x14ac:dyDescent="0.25">
      <c r="B17" s="7" t="s">
        <v>17</v>
      </c>
      <c r="C17" s="6" t="s">
        <v>45</v>
      </c>
      <c r="E17" s="9"/>
      <c r="F17" s="2"/>
    </row>
    <row r="18" spans="1:11" x14ac:dyDescent="0.25">
      <c r="B18" s="7" t="s">
        <v>18</v>
      </c>
      <c r="C18" s="6" t="s">
        <v>45</v>
      </c>
      <c r="E18" s="9"/>
      <c r="F18" s="2"/>
    </row>
    <row r="19" spans="1:11" x14ac:dyDescent="0.25">
      <c r="B19" s="7" t="s">
        <v>19</v>
      </c>
      <c r="C19" s="6" t="s">
        <v>45</v>
      </c>
      <c r="D19" s="2"/>
      <c r="E19" s="9"/>
      <c r="F19" s="2"/>
    </row>
    <row r="20" spans="1:11" x14ac:dyDescent="0.25">
      <c r="A20" s="1" t="s">
        <v>20</v>
      </c>
      <c r="B20" s="7" t="s">
        <v>21</v>
      </c>
      <c r="C20" s="6" t="s">
        <v>45</v>
      </c>
      <c r="D20" s="9"/>
      <c r="E20" s="9"/>
      <c r="F20" s="2"/>
    </row>
    <row r="21" spans="1:11" x14ac:dyDescent="0.25">
      <c r="B21" s="7" t="s">
        <v>22</v>
      </c>
      <c r="C21" s="6" t="s">
        <v>45</v>
      </c>
      <c r="D21" s="3" t="s">
        <v>42</v>
      </c>
      <c r="E21" s="9"/>
      <c r="F21" s="2"/>
    </row>
    <row r="22" spans="1:11" x14ac:dyDescent="0.25">
      <c r="B22" s="7" t="s">
        <v>23</v>
      </c>
      <c r="C22" s="6" t="s">
        <v>45</v>
      </c>
      <c r="D22" s="3" t="s">
        <v>42</v>
      </c>
      <c r="E22" s="9"/>
      <c r="F22" s="2"/>
    </row>
    <row r="23" spans="1:11" ht="15" x14ac:dyDescent="0.25">
      <c r="B23" s="7" t="s">
        <v>24</v>
      </c>
      <c r="C23" s="20"/>
      <c r="D23" s="3" t="s">
        <v>43</v>
      </c>
      <c r="E23" s="9"/>
      <c r="F23" s="2"/>
    </row>
    <row r="24" spans="1:11" ht="15" x14ac:dyDescent="0.25">
      <c r="A24" s="1" t="s">
        <v>25</v>
      </c>
      <c r="B24" s="7" t="s">
        <v>26</v>
      </c>
      <c r="C24" s="20"/>
      <c r="D24" s="3" t="s">
        <v>54</v>
      </c>
      <c r="E24" s="9"/>
      <c r="F24" s="2"/>
    </row>
    <row r="25" spans="1:11" ht="15" x14ac:dyDescent="0.25">
      <c r="B25" s="7" t="s">
        <v>27</v>
      </c>
      <c r="C25" s="20"/>
      <c r="D25" s="4" t="s">
        <v>44</v>
      </c>
      <c r="E25" s="9"/>
      <c r="F25" s="2"/>
    </row>
    <row r="26" spans="1:11" ht="15" x14ac:dyDescent="0.25">
      <c r="B26" s="7" t="s">
        <v>28</v>
      </c>
      <c r="C26" s="20"/>
      <c r="D26" s="6" t="s">
        <v>45</v>
      </c>
      <c r="E26" s="9"/>
      <c r="F26" s="2"/>
      <c r="K26" s="3" t="s">
        <v>66</v>
      </c>
    </row>
    <row r="27" spans="1:11" ht="15" x14ac:dyDescent="0.25">
      <c r="B27" s="7" t="s">
        <v>29</v>
      </c>
      <c r="C27" s="20"/>
      <c r="D27" s="6" t="s">
        <v>45</v>
      </c>
      <c r="E27" s="9"/>
      <c r="F27" s="2"/>
      <c r="K27" s="3" t="s">
        <v>69</v>
      </c>
    </row>
    <row r="28" spans="1:11" ht="15" x14ac:dyDescent="0.25">
      <c r="B28" s="7" t="s">
        <v>30</v>
      </c>
      <c r="C28" s="20"/>
      <c r="D28" s="6" t="s">
        <v>45</v>
      </c>
      <c r="E28" s="9"/>
      <c r="F28" s="3" t="s">
        <v>42</v>
      </c>
      <c r="K28" s="3" t="s">
        <v>70</v>
      </c>
    </row>
    <row r="29" spans="1:11" ht="15" x14ac:dyDescent="0.25">
      <c r="A29" s="1" t="s">
        <v>31</v>
      </c>
      <c r="B29" s="7" t="s">
        <v>32</v>
      </c>
      <c r="C29" s="20"/>
      <c r="D29" s="6" t="s">
        <v>45</v>
      </c>
      <c r="F29" s="3" t="s">
        <v>42</v>
      </c>
      <c r="K29" s="4" t="s">
        <v>44</v>
      </c>
    </row>
    <row r="30" spans="1:11" ht="15" x14ac:dyDescent="0.25">
      <c r="B30" s="7" t="s">
        <v>33</v>
      </c>
      <c r="C30" s="20"/>
      <c r="D30" s="6" t="s">
        <v>45</v>
      </c>
      <c r="E30" s="3" t="s">
        <v>43</v>
      </c>
      <c r="F30" s="3" t="s">
        <v>43</v>
      </c>
      <c r="G30" s="3" t="s">
        <v>42</v>
      </c>
      <c r="K30" s="6" t="s">
        <v>67</v>
      </c>
    </row>
    <row r="31" spans="1:11" ht="15" x14ac:dyDescent="0.25">
      <c r="B31" s="7" t="s">
        <v>34</v>
      </c>
      <c r="C31" s="20"/>
      <c r="D31" s="6" t="s">
        <v>45</v>
      </c>
      <c r="E31" s="3" t="s">
        <v>55</v>
      </c>
      <c r="F31" s="3" t="s">
        <v>54</v>
      </c>
      <c r="G31" s="3" t="s">
        <v>42</v>
      </c>
      <c r="K31" s="6" t="s">
        <v>68</v>
      </c>
    </row>
    <row r="32" spans="1:11" ht="15" x14ac:dyDescent="0.25">
      <c r="B32" s="7" t="s">
        <v>35</v>
      </c>
      <c r="C32" s="20"/>
      <c r="D32" s="6" t="s">
        <v>45</v>
      </c>
      <c r="E32" s="4" t="s">
        <v>56</v>
      </c>
      <c r="F32" s="4" t="s">
        <v>44</v>
      </c>
      <c r="G32" s="3" t="s">
        <v>43</v>
      </c>
    </row>
    <row r="33" spans="1:9" ht="15" x14ac:dyDescent="0.25">
      <c r="A33" s="1" t="s">
        <v>36</v>
      </c>
      <c r="B33" s="7" t="s">
        <v>32</v>
      </c>
      <c r="C33" s="20"/>
      <c r="F33" s="6" t="s">
        <v>45</v>
      </c>
      <c r="G33" s="3" t="s">
        <v>54</v>
      </c>
    </row>
    <row r="34" spans="1:9" ht="15" x14ac:dyDescent="0.25">
      <c r="B34" s="7" t="s">
        <v>33</v>
      </c>
      <c r="C34" s="20"/>
      <c r="D34" s="9"/>
      <c r="E34" s="2"/>
      <c r="F34" s="6" t="s">
        <v>45</v>
      </c>
      <c r="G34" s="4" t="s">
        <v>44</v>
      </c>
      <c r="H34" s="3" t="s">
        <v>43</v>
      </c>
    </row>
    <row r="35" spans="1:9" ht="15" x14ac:dyDescent="0.25">
      <c r="B35" s="7" t="s">
        <v>34</v>
      </c>
      <c r="C35" s="20"/>
      <c r="D35" s="9"/>
      <c r="E35" s="9"/>
      <c r="F35" s="6" t="s">
        <v>45</v>
      </c>
      <c r="G35" s="6" t="s">
        <v>45</v>
      </c>
      <c r="H35" s="3" t="s">
        <v>54</v>
      </c>
    </row>
    <row r="36" spans="1:9" ht="15" x14ac:dyDescent="0.25">
      <c r="B36" s="7" t="s">
        <v>35</v>
      </c>
      <c r="C36" s="20"/>
      <c r="D36" s="9"/>
      <c r="E36" s="9"/>
      <c r="F36" s="6" t="s">
        <v>45</v>
      </c>
      <c r="G36" s="2"/>
      <c r="H36" s="4" t="s">
        <v>44</v>
      </c>
    </row>
    <row r="37" spans="1:9" ht="15" x14ac:dyDescent="0.25">
      <c r="A37" s="1" t="s">
        <v>37</v>
      </c>
      <c r="B37" s="7" t="s">
        <v>11</v>
      </c>
      <c r="C37" s="20"/>
      <c r="D37" s="9"/>
      <c r="E37" s="9"/>
      <c r="F37" s="6" t="s">
        <v>45</v>
      </c>
      <c r="H37" s="6" t="s">
        <v>45</v>
      </c>
    </row>
    <row r="38" spans="1:9" ht="15" x14ac:dyDescent="0.25">
      <c r="B38" s="7" t="s">
        <v>12</v>
      </c>
      <c r="C38" s="20"/>
      <c r="D38" s="9"/>
      <c r="E38" s="9"/>
      <c r="F38" s="6" t="s">
        <v>45</v>
      </c>
      <c r="I38" s="3" t="s">
        <v>43</v>
      </c>
    </row>
    <row r="39" spans="1:9" ht="15" x14ac:dyDescent="0.25">
      <c r="B39" s="7" t="s">
        <v>13</v>
      </c>
      <c r="C39" s="20"/>
      <c r="D39" s="9"/>
      <c r="E39" s="9"/>
      <c r="F39" s="6" t="s">
        <v>45</v>
      </c>
      <c r="I39" s="3" t="s">
        <v>54</v>
      </c>
    </row>
    <row r="40" spans="1:9" ht="15" x14ac:dyDescent="0.25">
      <c r="B40" s="7" t="s">
        <v>15</v>
      </c>
      <c r="C40" s="20"/>
      <c r="D40" s="9"/>
      <c r="E40" s="9"/>
      <c r="F40" s="2"/>
      <c r="I40" s="4" t="s">
        <v>44</v>
      </c>
    </row>
    <row r="41" spans="1:9" ht="15" x14ac:dyDescent="0.25">
      <c r="A41" s="1" t="s">
        <v>38</v>
      </c>
      <c r="B41" s="7" t="s">
        <v>39</v>
      </c>
      <c r="C41" s="19"/>
      <c r="D41" s="18"/>
      <c r="E41" s="18"/>
      <c r="F41" s="17"/>
      <c r="G41" s="17"/>
      <c r="H41" s="17"/>
      <c r="I41" s="6" t="s">
        <v>45</v>
      </c>
    </row>
    <row r="42" spans="1:9" ht="15" x14ac:dyDescent="0.25">
      <c r="B42" s="7"/>
      <c r="C42" s="20"/>
      <c r="D42" s="9"/>
      <c r="E42" s="9"/>
      <c r="F42" s="2"/>
    </row>
    <row r="43" spans="1:9" ht="15" x14ac:dyDescent="0.25">
      <c r="B43" s="7"/>
      <c r="C43" s="20"/>
      <c r="D43" s="9"/>
      <c r="E43" s="9"/>
      <c r="F43" s="2"/>
    </row>
    <row r="44" spans="1:9" ht="15" x14ac:dyDescent="0.25">
      <c r="B44" s="7"/>
      <c r="C44" s="20"/>
      <c r="D44" s="9"/>
      <c r="E44" s="9"/>
      <c r="F44" s="2"/>
    </row>
    <row r="45" spans="1:9" ht="15" x14ac:dyDescent="0.25">
      <c r="B45" s="7"/>
      <c r="C45" s="20"/>
      <c r="D45" s="9"/>
      <c r="E45" s="9"/>
      <c r="F45" s="2"/>
    </row>
    <row r="46" spans="1:9" ht="15" x14ac:dyDescent="0.25">
      <c r="B46" s="7"/>
      <c r="C46" s="20"/>
      <c r="D46" s="9"/>
      <c r="E46" s="9"/>
      <c r="F46" s="2"/>
    </row>
    <row r="47" spans="1:9" ht="15" x14ac:dyDescent="0.25">
      <c r="B47" s="7"/>
      <c r="C47" s="20"/>
      <c r="D47" s="9"/>
      <c r="E47" s="9"/>
      <c r="F47" s="2"/>
    </row>
    <row r="48" spans="1:9" x14ac:dyDescent="0.25">
      <c r="B48" s="7"/>
    </row>
    <row r="49" spans="2:6" x14ac:dyDescent="0.25">
      <c r="B49" s="7"/>
      <c r="C49" s="9"/>
      <c r="D49" s="9"/>
      <c r="E49" s="9"/>
      <c r="F49" s="2"/>
    </row>
    <row r="50" spans="2:6" x14ac:dyDescent="0.25">
      <c r="B50" s="7"/>
      <c r="C50" s="9"/>
      <c r="D50" s="9"/>
      <c r="E50" s="9"/>
      <c r="F50" s="2"/>
    </row>
    <row r="51" spans="2:6" x14ac:dyDescent="0.25">
      <c r="B51" s="7"/>
      <c r="C51" s="9"/>
      <c r="D51" s="9"/>
      <c r="E51" s="9"/>
      <c r="F51" s="2"/>
    </row>
    <row r="52" spans="2:6" x14ac:dyDescent="0.25">
      <c r="B52" s="7"/>
      <c r="C52" s="9"/>
      <c r="D52" s="9"/>
      <c r="E52" s="9"/>
      <c r="F52" s="2"/>
    </row>
    <row r="53" spans="2:6" x14ac:dyDescent="0.25">
      <c r="B53" s="7"/>
      <c r="C53" s="9"/>
      <c r="D53" s="9"/>
      <c r="E53" s="9"/>
      <c r="F53" s="2"/>
    </row>
    <row r="54" spans="2:6" x14ac:dyDescent="0.25">
      <c r="B54" s="7"/>
      <c r="C54" s="9"/>
      <c r="D54" s="9"/>
      <c r="E54" s="9"/>
      <c r="F54" s="2"/>
    </row>
    <row r="55" spans="2:6" x14ac:dyDescent="0.25">
      <c r="B55" s="7"/>
      <c r="C55" s="9"/>
      <c r="D55" s="9"/>
      <c r="E55" s="9"/>
      <c r="F55" s="2"/>
    </row>
    <row r="56" spans="2:6" x14ac:dyDescent="0.25">
      <c r="B56" s="7"/>
      <c r="C56" s="9"/>
      <c r="D56" s="9"/>
      <c r="E56" s="9"/>
      <c r="F56" s="2"/>
    </row>
    <row r="57" spans="2:6" x14ac:dyDescent="0.25">
      <c r="B57" s="7"/>
      <c r="C57" s="9"/>
      <c r="D57" s="9"/>
      <c r="E57" s="9"/>
      <c r="F57" s="2"/>
    </row>
    <row r="58" spans="2:6" x14ac:dyDescent="0.25">
      <c r="B58" s="7"/>
      <c r="C58" s="9"/>
      <c r="D58" s="9"/>
      <c r="E58" s="9"/>
      <c r="F58" s="2"/>
    </row>
    <row r="59" spans="2:6" x14ac:dyDescent="0.25">
      <c r="B59" s="7"/>
      <c r="C59" s="9"/>
      <c r="D59" s="9"/>
      <c r="E59" s="9"/>
      <c r="F59" s="2"/>
    </row>
    <row r="60" spans="2:6" x14ac:dyDescent="0.25">
      <c r="B60" s="7"/>
      <c r="C60" s="9"/>
      <c r="D60" s="9"/>
      <c r="E60" s="9"/>
    </row>
    <row r="61" spans="2:6" x14ac:dyDescent="0.25">
      <c r="B61" s="7"/>
      <c r="C61" s="9"/>
      <c r="D61" s="9"/>
      <c r="E61" s="9"/>
    </row>
    <row r="62" spans="2:6" x14ac:dyDescent="0.25">
      <c r="B62" s="7"/>
      <c r="C62" s="9"/>
      <c r="D62" s="9"/>
      <c r="E62" s="9"/>
    </row>
    <row r="63" spans="2:6" x14ac:dyDescent="0.25">
      <c r="C63" s="11"/>
      <c r="D63" s="11"/>
      <c r="E63" s="11"/>
    </row>
    <row r="64" spans="2:6" x14ac:dyDescent="0.25">
      <c r="C64" s="11"/>
      <c r="D64" s="11"/>
      <c r="E64" s="11"/>
    </row>
    <row r="65" spans="3:5" x14ac:dyDescent="0.25">
      <c r="C65" s="11"/>
      <c r="D65" s="11"/>
      <c r="E65" s="11"/>
    </row>
    <row r="66" spans="3:5" x14ac:dyDescent="0.25">
      <c r="C66" s="11"/>
      <c r="D66" s="11"/>
      <c r="E66" s="11"/>
    </row>
    <row r="67" spans="3:5" x14ac:dyDescent="0.25">
      <c r="C67" s="11"/>
      <c r="D67" s="11"/>
      <c r="E67" s="11"/>
    </row>
    <row r="68" spans="3:5" x14ac:dyDescent="0.25">
      <c r="C68" s="11"/>
      <c r="D68" s="11"/>
      <c r="E68" s="11"/>
    </row>
    <row r="69" spans="3:5" x14ac:dyDescent="0.25">
      <c r="C69" s="11"/>
      <c r="D69" s="11"/>
      <c r="E69" s="11"/>
    </row>
    <row r="70" spans="3:5" x14ac:dyDescent="0.25">
      <c r="C70" s="11"/>
      <c r="D70" s="11"/>
      <c r="E70" s="11"/>
    </row>
    <row r="71" spans="3:5" x14ac:dyDescent="0.25">
      <c r="C71" s="11"/>
      <c r="D71" s="11"/>
      <c r="E71" s="11"/>
    </row>
    <row r="72" spans="3:5" x14ac:dyDescent="0.25">
      <c r="C72" s="11"/>
      <c r="D72" s="11"/>
      <c r="E72" s="11"/>
    </row>
    <row r="73" spans="3:5" x14ac:dyDescent="0.25">
      <c r="C73" s="11"/>
      <c r="D73" s="11"/>
      <c r="E73" s="11"/>
    </row>
    <row r="74" spans="3:5" x14ac:dyDescent="0.25">
      <c r="C74" s="11"/>
      <c r="D74" s="11"/>
      <c r="E74" s="11"/>
    </row>
    <row r="75" spans="3:5" x14ac:dyDescent="0.25">
      <c r="C75" s="11"/>
      <c r="D75" s="11"/>
      <c r="E75" s="11"/>
    </row>
    <row r="76" spans="3:5" x14ac:dyDescent="0.25">
      <c r="C76" s="12"/>
      <c r="D76" s="12"/>
      <c r="E76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Gbarry</dc:creator>
  <cp:lastModifiedBy>sfairley</cp:lastModifiedBy>
  <dcterms:created xsi:type="dcterms:W3CDTF">2022-01-18T15:25:17Z</dcterms:created>
  <dcterms:modified xsi:type="dcterms:W3CDTF">2022-08-16T09:05:50Z</dcterms:modified>
</cp:coreProperties>
</file>